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filterPrivacy="1"/>
  <xr:revisionPtr revIDLastSave="0" documentId="8_{42B335F6-C344-4E99-A375-4DB0585932BC}" xr6:coauthVersionLast="47" xr6:coauthVersionMax="47" xr10:uidLastSave="{00000000-0000-0000-0000-000000000000}"/>
  <bookViews>
    <workbookView xWindow="-120" yWindow="-120" windowWidth="38640" windowHeight="21240"/>
  </bookViews>
  <sheets>
    <sheet name="PMPP Septiembre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7" i="4"/>
  <c r="G17" i="4" s="1"/>
  <c r="D15" i="4"/>
  <c r="H15" i="4"/>
  <c r="H16" i="4"/>
  <c r="D17" i="4"/>
  <c r="H17" i="4" s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<sst xmlns="http://schemas.openxmlformats.org/spreadsheetml/2006/main" count="12" uniqueCount="12">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</sst>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51" name="Imagen 1">
          <a:extLst>
            <a:ext uri="{FF2B5EF4-FFF2-40B4-BE49-F238E27FC236}">
              <a16:creationId xmlns:a16="http://schemas.microsoft.com/office/drawing/2014/main" id="{CF5F8C49-6947-298B-4BBF-D3F5CB445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518384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C1557BB2-6815-C417-C429-5730CBBF07CF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5"/>
  <sheetViews>
    <sheetView showGridLines="0" tabSelected="1" workbookViewId="0">
      <selection activeCell="F17" sqref="F17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19.2</v>
      </c>
      <c r="D15" s="13">
        <f>13647253.67+310729.61</f>
        <v>13957983.279999999</v>
      </c>
      <c r="E15" s="13">
        <v>11.48</v>
      </c>
      <c r="F15" s="13">
        <f>5114539.8+14662.89</f>
        <v>5129202.6899999995</v>
      </c>
      <c r="G15" s="5"/>
      <c r="H15" s="21">
        <f>(($C15*$D15)+($E15*$F15))/($D15+$F15)</f>
        <v>17.125443549979725</v>
      </c>
    </row>
    <row r="16" spans="1:8" ht="37.5" customHeight="1" x14ac:dyDescent="0.2">
      <c r="A16" s="1"/>
      <c r="B16" s="9" t="s">
        <v>6</v>
      </c>
      <c r="C16" s="14">
        <v>48.99</v>
      </c>
      <c r="D16" s="14">
        <v>5321921.42</v>
      </c>
      <c r="E16" s="14">
        <v>24.86</v>
      </c>
      <c r="F16" s="14">
        <v>135103.23000000001</v>
      </c>
      <c r="G16" s="5"/>
      <c r="H16" s="22">
        <f>(($C16*$D16)+($E16*$F16))/($D16+$F16)</f>
        <v>48.392597358635712</v>
      </c>
    </row>
    <row r="17" spans="1:8" ht="22.5" customHeight="1" thickBot="1" x14ac:dyDescent="0.25">
      <c r="A17" s="1"/>
      <c r="B17" s="23" t="s">
        <v>4</v>
      </c>
      <c r="C17" s="16">
        <v>27.42</v>
      </c>
      <c r="D17" s="16">
        <f>SUM(D15:D16)</f>
        <v>19279904.699999999</v>
      </c>
      <c r="E17" s="17">
        <v>11.82</v>
      </c>
      <c r="F17" s="16">
        <f>SUM(F15:F16)</f>
        <v>5264305.92</v>
      </c>
      <c r="G17" s="5">
        <f>(C17*D17+E17*F17)/(D17+F17)</f>
        <v>24.074071559951438</v>
      </c>
      <c r="H17" s="19">
        <f>(($C17*$D17)+($E17*$F17))/($D17+$F17)</f>
        <v>24.074071559951438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Septiembre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2022-10-10T06:36:25Z</dcterms:created>
  <dcterms:modified xsi:type="dcterms:W3CDTF">2022-10-10T06:37:01Z</dcterms:modified>
</cp:coreProperties>
</file>