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8_{0C9F5BC9-3992-435A-8702-14E8B6BAE483}" xr6:coauthVersionLast="47" xr6:coauthVersionMax="47" xr10:uidLastSave="{00000000-0000-0000-0000-000000000000}"/>
  <bookViews>
    <workbookView xWindow="-108" yWindow="-108" windowWidth="30936" windowHeight="16776" xr2:uid="{BF7971E0-0050-4C3C-8730-4159AC224F93}"/>
  </bookViews>
  <sheets>
    <sheet name="PMPP OCTUBRE 202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4" l="1"/>
  <c r="F17" i="4"/>
  <c r="D17" i="4"/>
  <c r="G17" i="4"/>
  <c r="H15" i="4"/>
  <c r="H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<sst xmlns="http://schemas.openxmlformats.org/spreadsheetml/2006/main" count="12" uniqueCount="12">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</sst>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333" name="Imagen 1">
          <a:extLst>
            <a:ext uri="{FF2B5EF4-FFF2-40B4-BE49-F238E27FC236}">
              <a16:creationId xmlns:a16="http://schemas.microsoft.com/office/drawing/2014/main" id="{AF238202-1755-F3D1-269B-A7ECBF83D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558236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D7A306C0-C52A-5260-C189-CB8AB6E7CC68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2D8F1-84DA-4949-A412-A66415AAE9E9}">
  <dimension ref="A10:H25"/>
  <sheetViews>
    <sheetView showGridLines="0" tabSelected="1" topLeftCell="A7" workbookViewId="0">
      <selection activeCell="B12" sqref="B12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0" hidden="1" customWidth="1"/>
    <col min="8" max="8" width="22.90625" customWidth="1"/>
  </cols>
  <sheetData>
    <row r="10" spans="1:8" ht="15.6" x14ac:dyDescent="0.3">
      <c r="B10" s="20" t="s">
        <v>8</v>
      </c>
    </row>
    <row r="11" spans="1:8" ht="15.6" x14ac:dyDescent="0.3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3">
      <c r="C12" s="12"/>
      <c r="D12" s="11"/>
      <c r="E12" s="11"/>
      <c r="F12" s="11"/>
      <c r="G12" s="1"/>
    </row>
    <row r="13" spans="1:8" ht="16.2" thickBot="1" x14ac:dyDescent="0.35">
      <c r="A13" s="1"/>
      <c r="B13" s="6"/>
      <c r="C13" s="6"/>
      <c r="D13" s="6"/>
      <c r="E13" s="6"/>
      <c r="F13" s="6"/>
      <c r="G13" s="1"/>
    </row>
    <row r="14" spans="1:8" ht="47.4" thickBot="1" x14ac:dyDescent="0.3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5">
      <c r="A15" s="1"/>
      <c r="B15" s="8" t="s">
        <v>5</v>
      </c>
      <c r="C15" s="13">
        <v>23.08</v>
      </c>
      <c r="D15" s="13">
        <v>11665348.57</v>
      </c>
      <c r="E15" s="13">
        <v>30.12</v>
      </c>
      <c r="F15" s="13">
        <v>5264052.92</v>
      </c>
      <c r="G15" s="5"/>
      <c r="H15" s="21">
        <f>(($C15*$D15)+($E15*$F15))/($D15+$F15)</f>
        <v>25.26902792155353</v>
      </c>
    </row>
    <row r="16" spans="1:8" ht="37.5" customHeight="1" x14ac:dyDescent="0.25">
      <c r="A16" s="1"/>
      <c r="B16" s="9" t="s">
        <v>6</v>
      </c>
      <c r="C16" s="14">
        <v>41.3</v>
      </c>
      <c r="D16" s="14">
        <v>4215602.46</v>
      </c>
      <c r="E16" s="14">
        <v>16.34</v>
      </c>
      <c r="F16" s="14">
        <v>1426253.9</v>
      </c>
      <c r="G16" s="5"/>
      <c r="H16" s="22">
        <f>(($C16*$D16)+($E16*$F16))/($D16+$F16)</f>
        <v>34.990144684222344</v>
      </c>
    </row>
    <row r="17" spans="1:8" ht="22.5" customHeight="1" thickBot="1" x14ac:dyDescent="0.3">
      <c r="A17" s="1"/>
      <c r="B17" s="23" t="s">
        <v>4</v>
      </c>
      <c r="C17" s="16">
        <v>27.916503599570635</v>
      </c>
      <c r="D17" s="16">
        <f>SUM(D15:D16)</f>
        <v>15880951.030000001</v>
      </c>
      <c r="E17" s="17">
        <v>27.182350162589405</v>
      </c>
      <c r="F17" s="16">
        <f>SUM(F15:F16)</f>
        <v>6690306.8200000003</v>
      </c>
      <c r="G17" s="5">
        <f>(C17*D17+E17*F17)/(D17+F17)</f>
        <v>27.698894471226819</v>
      </c>
      <c r="H17" s="19">
        <f>(($C17*$D17)+($E17*$F17))/($D17+$F17)</f>
        <v>27.698894471226819</v>
      </c>
    </row>
    <row r="18" spans="1:8" ht="13.2" x14ac:dyDescent="0.25">
      <c r="A18" s="1"/>
      <c r="B18" s="1"/>
      <c r="E18" s="4"/>
    </row>
    <row r="22" spans="1:8" x14ac:dyDescent="0.2">
      <c r="D22" s="24"/>
      <c r="E22" s="24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OCTUBRE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2024-11-06T10:08:25Z</dcterms:created>
  <dcterms:modified xsi:type="dcterms:W3CDTF">2024-11-06T10:09:22Z</dcterms:modified>
</cp:coreProperties>
</file>