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430"/>
  <workbookPr filterPrivacy="1"/>
  <xr:revisionPtr revIDLastSave="0" documentId="8_{CFF6BC91-CFEB-4625-BB28-A036805B8DCE}" xr6:coauthVersionLast="47" xr6:coauthVersionMax="47" xr10:uidLastSave="{00000000-0000-0000-0000-000000000000}"/>
  <bookViews>
    <workbookView xWindow="-120" yWindow="-120" windowWidth="38640" windowHeight="21240"/>
  </bookViews>
  <sheets>
    <sheet name="PMPP Octubre 202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4" l="1"/>
  <c r="H16" i="4"/>
  <c r="H15" i="4"/>
  <c r="D17" i="4"/>
  <c r="H17" i="4"/>
  <c r="G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<sst xmlns="http://schemas.openxmlformats.org/spreadsheetml/2006/main" count="12" uniqueCount="12">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</sst>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0" fontId="5" fillId="0" borderId="5" xfId="0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857250</xdr:colOff>
      <xdr:row>2</xdr:row>
      <xdr:rowOff>114300</xdr:rowOff>
    </xdr:to>
    <xdr:pic>
      <xdr:nvPicPr>
        <xdr:cNvPr id="4197" name="Imagen 1">
          <a:extLst>
            <a:ext uri="{FF2B5EF4-FFF2-40B4-BE49-F238E27FC236}">
              <a16:creationId xmlns:a16="http://schemas.microsoft.com/office/drawing/2014/main" id="{C23EC079-1AEA-4072-A164-4B7F947A4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381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522150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1BCB1B1E-30FA-4ADD-8409-3FE62C8273B9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ÁREA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H25"/>
  <sheetViews>
    <sheetView showGridLines="0" tabSelected="1" workbookViewId="0">
      <selection activeCell="F17" sqref="F17"/>
    </sheetView>
  </sheetViews>
  <sheetFormatPr baseColWidth="10" defaultRowHeight="12.75" x14ac:dyDescent="0.2"/>
  <cols>
    <col min="1" max="1" width="7.875" customWidth="1"/>
    <col min="2" max="2" width="26.125" customWidth="1"/>
    <col min="3" max="3" width="13.875" customWidth="1"/>
    <col min="4" max="4" width="16.375" customWidth="1"/>
    <col min="5" max="5" width="13.875" customWidth="1"/>
    <col min="6" max="6" width="16.375" customWidth="1"/>
    <col min="7" max="7" width="0" hidden="1" customWidth="1"/>
    <col min="8" max="8" width="22.875" customWidth="1"/>
  </cols>
  <sheetData>
    <row r="10" spans="1:8" ht="15.75" x14ac:dyDescent="0.25">
      <c r="B10" s="21" t="s">
        <v>8</v>
      </c>
    </row>
    <row r="11" spans="1:8" ht="15.75" x14ac:dyDescent="0.25">
      <c r="A11" s="1"/>
      <c r="B11" s="12" t="s">
        <v>11</v>
      </c>
      <c r="C11" s="21"/>
      <c r="D11" s="7" t="s">
        <v>9</v>
      </c>
      <c r="E11" s="1"/>
      <c r="F11" s="1"/>
      <c r="G11" s="1"/>
    </row>
    <row r="12" spans="1:8" ht="17.25" customHeight="1" x14ac:dyDescent="0.25">
      <c r="C12" s="12"/>
      <c r="D12" s="11"/>
      <c r="E12" s="11"/>
      <c r="F12" s="11"/>
      <c r="G12" s="1"/>
    </row>
    <row r="13" spans="1:8" ht="16.5" thickBot="1" x14ac:dyDescent="0.3">
      <c r="A13" s="1"/>
      <c r="B13" s="6"/>
      <c r="C13" s="6"/>
      <c r="D13" s="6"/>
      <c r="E13" s="6"/>
      <c r="F13" s="6"/>
      <c r="G13" s="1"/>
    </row>
    <row r="14" spans="1:8" ht="48" thickBot="1" x14ac:dyDescent="0.25">
      <c r="A14" s="1"/>
      <c r="B14" s="10" t="s">
        <v>3</v>
      </c>
      <c r="C14" s="16" t="s">
        <v>0</v>
      </c>
      <c r="D14" s="16" t="s">
        <v>1</v>
      </c>
      <c r="E14" s="16" t="s">
        <v>2</v>
      </c>
      <c r="F14" s="16" t="s">
        <v>7</v>
      </c>
      <c r="G14" s="1"/>
      <c r="H14" s="19" t="s">
        <v>10</v>
      </c>
    </row>
    <row r="15" spans="1:8" ht="37.5" customHeight="1" x14ac:dyDescent="0.2">
      <c r="A15" s="1"/>
      <c r="B15" s="8" t="s">
        <v>5</v>
      </c>
      <c r="C15" s="13">
        <v>28.29</v>
      </c>
      <c r="D15" s="14">
        <v>7939771.8200000003</v>
      </c>
      <c r="E15" s="13">
        <v>13.08</v>
      </c>
      <c r="F15" s="14">
        <v>3717058.87</v>
      </c>
      <c r="G15" s="5"/>
      <c r="H15" s="22">
        <f>(($C15*$D15)+($E15*$F15))/($D15+$F15)</f>
        <v>23.439928233820815</v>
      </c>
    </row>
    <row r="16" spans="1:8" ht="37.5" customHeight="1" x14ac:dyDescent="0.2">
      <c r="A16" s="1"/>
      <c r="B16" s="9" t="s">
        <v>6</v>
      </c>
      <c r="C16" s="15">
        <v>31.69</v>
      </c>
      <c r="D16" s="15">
        <v>1227660.54</v>
      </c>
      <c r="E16" s="15">
        <v>29.91</v>
      </c>
      <c r="F16" s="15">
        <v>24647307.550000001</v>
      </c>
      <c r="G16" s="5"/>
      <c r="H16" s="23">
        <f>(($C16*$D16)+($E16*$F16))/($D16+$F16)</f>
        <v>29.994453660139765</v>
      </c>
    </row>
    <row r="17" spans="1:8" ht="22.5" customHeight="1" thickBot="1" x14ac:dyDescent="0.25">
      <c r="A17" s="1"/>
      <c r="B17" s="24" t="s">
        <v>4</v>
      </c>
      <c r="C17" s="17">
        <v>28.75</v>
      </c>
      <c r="D17" s="17">
        <f>SUM(D15:D16)</f>
        <v>9167432.3599999994</v>
      </c>
      <c r="E17" s="18">
        <v>27.7</v>
      </c>
      <c r="F17" s="17">
        <f>SUM(F15:F16)</f>
        <v>28364366.420000002</v>
      </c>
      <c r="G17" s="5">
        <f>(C17*D17+E17*F17)/(D17+F17)</f>
        <v>27.956470627331868</v>
      </c>
      <c r="H17" s="20">
        <f>(($C17*$D17)+($E17*$F17))/($D17+$F17)</f>
        <v>27.956470627331868</v>
      </c>
    </row>
    <row r="18" spans="1:8" x14ac:dyDescent="0.2">
      <c r="A18" s="1"/>
      <c r="B18" s="1"/>
      <c r="E18" s="4"/>
    </row>
    <row r="22" spans="1:8" x14ac:dyDescent="0.2">
      <c r="D22" s="25"/>
      <c r="E22" s="25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Octubre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2021-11-16T07:59:33Z</dcterms:created>
  <dcterms:modified xsi:type="dcterms:W3CDTF">2021-11-16T08:00:55Z</dcterms:modified>
</cp:coreProperties>
</file>