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filterPrivacy="1"/>
  <xr:revisionPtr revIDLastSave="0" documentId="8_{897A5A57-9437-4CCE-907C-8CA0A6305DCB}" xr6:coauthVersionLast="47" xr6:coauthVersionMax="47" xr10:uidLastSave="{00000000-0000-0000-0000-000000000000}"/>
  <bookViews>
    <workbookView xWindow="-120" yWindow="-120" windowWidth="29040" windowHeight="15720"/>
  </bookViews>
  <sheets>
    <sheet name="PMPP MARZO 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F17" i="4"/>
  <c r="D15" i="4"/>
  <c r="D17" i="4"/>
  <c r="H16" i="4"/>
  <c r="H17" i="4"/>
  <c r="H15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<sst xmlns="http://schemas.openxmlformats.org/spreadsheetml/2006/main" count="12" uniqueCount="12">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</sst>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114300</xdr:rowOff>
    </xdr:to>
    <xdr:pic>
      <xdr:nvPicPr>
        <xdr:cNvPr id="4303" name="Imagen 1">
          <a:extLst>
            <a:ext uri="{FF2B5EF4-FFF2-40B4-BE49-F238E27FC236}">
              <a16:creationId xmlns:a16="http://schemas.microsoft.com/office/drawing/2014/main" id="{B18D2D72-4C41-B0D9-C6F1-E5ABD2F54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516450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99DF4C1B-32AA-09BD-9D6C-6F3719BE9FEC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H25"/>
  <sheetViews>
    <sheetView showGridLines="0" tabSelected="1" topLeftCell="B7" workbookViewId="0">
      <selection activeCell="F17" sqref="F17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v>31.72</v>
      </c>
      <c r="D15" s="13">
        <f>9979266.45+466645.72</f>
        <v>10445912.17</v>
      </c>
      <c r="E15" s="13">
        <v>34.97</v>
      </c>
      <c r="F15" s="13">
        <f>6241928.12+2396.97</f>
        <v>6244325.0899999999</v>
      </c>
      <c r="G15" s="5"/>
      <c r="H15" s="21">
        <f>(($C15*$D15)+($E15*$F15))/($D15+$F15)</f>
        <v>32.935923789839521</v>
      </c>
    </row>
    <row r="16" spans="1:8" ht="37.5" customHeight="1" x14ac:dyDescent="0.2">
      <c r="A16" s="1"/>
      <c r="B16" s="9" t="s">
        <v>6</v>
      </c>
      <c r="C16" s="14">
        <v>24.76</v>
      </c>
      <c r="D16" s="14">
        <v>7057173.75</v>
      </c>
      <c r="E16" s="14">
        <v>34.33</v>
      </c>
      <c r="F16" s="14">
        <v>3775305.57</v>
      </c>
      <c r="G16" s="5"/>
      <c r="H16" s="22">
        <f>(($C16*$D16)+($E16*$F16))/($D16+$F16)</f>
        <v>28.095309788055058</v>
      </c>
    </row>
    <row r="17" spans="1:8" ht="22.5" customHeight="1" thickBot="1" x14ac:dyDescent="0.25">
      <c r="A17" s="1"/>
      <c r="B17" s="23" t="s">
        <v>4</v>
      </c>
      <c r="C17" s="16">
        <v>28.91</v>
      </c>
      <c r="D17" s="16">
        <f>SUM(D15:D16)</f>
        <v>17503085.920000002</v>
      </c>
      <c r="E17" s="17">
        <v>34.729999999999997</v>
      </c>
      <c r="F17" s="16">
        <f>SUM(F15:F16)</f>
        <v>10019630.66</v>
      </c>
      <c r="G17" s="5">
        <f>(C17*D17+E17*F17)/(D17+F17)</f>
        <v>31.028767973782621</v>
      </c>
      <c r="H17" s="19">
        <f>(($C17*$D17)+($E17*$F17))/($D17+$F17)</f>
        <v>31.028767973782621</v>
      </c>
    </row>
    <row r="18" spans="1:8" x14ac:dyDescent="0.2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MARZO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2024-04-05T09:36:06Z</dcterms:created>
  <dcterms:modified xsi:type="dcterms:W3CDTF">2024-04-05T09:36:42Z</dcterms:modified>
</cp:coreProperties>
</file>