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B4D14D80-26F4-44C7-B3B6-99CFED1095E6}" xr6:coauthVersionLast="47" xr6:coauthVersionMax="47" xr10:uidLastSave="{00000000-0000-0000-0000-000000000000}"/>
  <bookViews>
    <workbookView xWindow="-120" yWindow="-120" windowWidth="38640" windowHeight="21120" xr2:uid="{25791113-5587-4290-AC4B-5BF709870138}"/>
  </bookViews>
  <sheets>
    <sheet name="PMPP ABRIL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G17" i="4"/>
  <c r="G16" i="4"/>
  <c r="G15" i="4"/>
  <c r="F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<sst xmlns="http://schemas.openxmlformats.org/spreadsheetml/2006/main" count="12" uniqueCount="12">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</sst>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49" fontId="6" fillId="0" borderId="0" xfId="0" applyNumberFormat="1" applyFont="1"/>
    <xf numFmtId="4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114300</xdr:rowOff>
    </xdr:to>
    <xdr:pic>
      <xdr:nvPicPr>
        <xdr:cNvPr id="4379" name="Imagen 1">
          <a:extLst>
            <a:ext uri="{FF2B5EF4-FFF2-40B4-BE49-F238E27FC236}">
              <a16:creationId xmlns:a16="http://schemas.microsoft.com/office/drawing/2014/main" id="{E6D5BE72-4363-67FA-3B64-4C4136682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512191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3BDB2C1D-C2AF-68C0-A28D-7E2E0094D590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01E48-BC02-4A5B-94FE-72D626BAC848}">
  <dimension ref="A10:G25"/>
  <sheetViews>
    <sheetView showGridLines="0" tabSelected="1" workbookViewId="0">
      <selection activeCell="O14" sqref="O14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7" width="11" customWidth="1"/>
    <col min="8" max="8" width="22.875" customWidth="1"/>
  </cols>
  <sheetData>
    <row r="10" spans="1:7" ht="15.75" x14ac:dyDescent="0.25">
      <c r="B10" s="19" t="s">
        <v>8</v>
      </c>
    </row>
    <row r="11" spans="1:7" ht="15.75" x14ac:dyDescent="0.25">
      <c r="A11" s="1"/>
      <c r="B11" s="11" t="s">
        <v>11</v>
      </c>
      <c r="C11" s="19"/>
      <c r="D11" s="6" t="s">
        <v>9</v>
      </c>
      <c r="E11" s="1"/>
      <c r="F11" s="1"/>
    </row>
    <row r="12" spans="1:7" ht="17.25" customHeight="1" x14ac:dyDescent="0.25">
      <c r="C12" s="11"/>
      <c r="D12" s="10"/>
      <c r="E12" s="10"/>
      <c r="F12" s="10"/>
    </row>
    <row r="13" spans="1:7" ht="16.5" thickBot="1" x14ac:dyDescent="0.3">
      <c r="A13" s="1"/>
      <c r="B13" s="5"/>
      <c r="C13" s="5"/>
      <c r="D13" s="5"/>
      <c r="E13" s="5"/>
      <c r="F13" s="5"/>
    </row>
    <row r="14" spans="1:7" ht="79.5" thickBot="1" x14ac:dyDescent="0.25">
      <c r="A14" s="1"/>
      <c r="B14" s="9" t="s">
        <v>3</v>
      </c>
      <c r="C14" s="14" t="s">
        <v>0</v>
      </c>
      <c r="D14" s="14" t="s">
        <v>1</v>
      </c>
      <c r="E14" s="14" t="s">
        <v>2</v>
      </c>
      <c r="F14" s="14" t="s">
        <v>7</v>
      </c>
      <c r="G14" s="17" t="s">
        <v>10</v>
      </c>
    </row>
    <row r="15" spans="1:7" ht="37.5" customHeight="1" x14ac:dyDescent="0.2">
      <c r="A15" s="1"/>
      <c r="B15" s="7" t="s">
        <v>5</v>
      </c>
      <c r="C15" s="12">
        <v>29.48</v>
      </c>
      <c r="D15" s="12">
        <v>10351224.800000001</v>
      </c>
      <c r="E15" s="12">
        <v>46.7</v>
      </c>
      <c r="F15" s="12">
        <v>4597624.5200000005</v>
      </c>
      <c r="G15" s="20">
        <f>(($C15*$D15)+($E15*$F15))/($D15+$F15)</f>
        <v>34.7761330025902</v>
      </c>
    </row>
    <row r="16" spans="1:7" ht="37.5" customHeight="1" x14ac:dyDescent="0.2">
      <c r="A16" s="1"/>
      <c r="B16" s="8" t="s">
        <v>6</v>
      </c>
      <c r="C16" s="13">
        <v>23.51</v>
      </c>
      <c r="D16" s="13">
        <v>5318306.1100000003</v>
      </c>
      <c r="E16" s="13">
        <v>41.42</v>
      </c>
      <c r="F16" s="13">
        <v>54924.160000000003</v>
      </c>
      <c r="G16" s="21">
        <f>(($C16*$D16)+($E16*$F16))/($D16+$F16)</f>
        <v>23.693072687409693</v>
      </c>
    </row>
    <row r="17" spans="1:7" ht="22.5" customHeight="1" thickBot="1" x14ac:dyDescent="0.25">
      <c r="A17" s="1"/>
      <c r="B17" s="22" t="s">
        <v>4</v>
      </c>
      <c r="C17" s="15">
        <v>27.453756351797516</v>
      </c>
      <c r="D17" s="15">
        <f>SUM(D15:D16)</f>
        <v>15669530.91</v>
      </c>
      <c r="E17" s="16">
        <v>46.637668666198671</v>
      </c>
      <c r="F17" s="15">
        <f>SUM(F15:F16)</f>
        <v>4652548.6800000006</v>
      </c>
      <c r="G17" s="18">
        <f>(($C17*$D17)+($E17*$F17))/($D17+$F17)</f>
        <v>31.845732356040834</v>
      </c>
    </row>
    <row r="18" spans="1:7" x14ac:dyDescent="0.2">
      <c r="A18" s="1"/>
      <c r="B18" s="1"/>
      <c r="E18" s="4"/>
    </row>
    <row r="22" spans="1:7" x14ac:dyDescent="0.2">
      <c r="D22" s="23"/>
      <c r="E22" s="23"/>
      <c r="G22" s="2"/>
    </row>
    <row r="25" spans="1:7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ABRIL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2025-03-06T08:12:43Z</dcterms:created>
  <dcterms:modified xsi:type="dcterms:W3CDTF">2025-05-09T09:14:54Z</dcterms:modified>
</cp:coreProperties>
</file>