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Portal_Transparencia\Informes Portal Transparencia\Informacion Financiera\Periodo Medio Pago Proveedores\"/>
    </mc:Choice>
  </mc:AlternateContent>
  <xr:revisionPtr revIDLastSave="0" documentId="8_{5A494CC1-C11A-4252-AE03-80D4156CA70B}" xr6:coauthVersionLast="47" xr6:coauthVersionMax="47" xr10:uidLastSave="{00000000-0000-0000-0000-000000000000}"/>
  <bookViews>
    <workbookView xWindow="-120" yWindow="-120" windowWidth="38640" windowHeight="21240"/>
  </bookViews>
  <sheets>
    <sheet name="PMPP May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<sst xmlns="http://schemas.openxmlformats.org/spreadsheetml/2006/main" count="12" uniqueCount="12">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</sst>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35" name="Imagen 1">
          <a:extLst>
            <a:ext uri="{FF2B5EF4-FFF2-40B4-BE49-F238E27FC236}">
              <a16:creationId xmlns:a16="http://schemas.microsoft.com/office/drawing/2014/main" id="{61414199-2C25-F5C1-F98C-90D0FFD5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1969B19-50D6-B40B-3D38-5CC18C5493AC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15</v>
      </c>
      <c r="D15" s="13">
        <v>13300603.140000001</v>
      </c>
      <c r="E15" s="13">
        <v>17.89</v>
      </c>
      <c r="F15" s="13">
        <v>1091902.54</v>
      </c>
      <c r="G15" s="5"/>
      <c r="H15" s="21">
        <f>(($C15*$D15)+($E15*$F15))/($D15+$F15)</f>
        <v>15.21925288137875</v>
      </c>
    </row>
    <row r="16" spans="1:8" ht="37.5" customHeight="1" x14ac:dyDescent="0.2">
      <c r="A16" s="1"/>
      <c r="B16" s="9" t="s">
        <v>6</v>
      </c>
      <c r="C16" s="14">
        <v>58.9</v>
      </c>
      <c r="D16" s="14">
        <v>33779080.859999999</v>
      </c>
      <c r="E16" s="14">
        <v>57.8</v>
      </c>
      <c r="F16" s="14">
        <v>12456581.300000001</v>
      </c>
      <c r="G16" s="5"/>
      <c r="H16" s="22">
        <f>(($C16*$D16)+($E16*$F16))/($D16+$F16)</f>
        <v>58.603643490979259</v>
      </c>
    </row>
    <row r="17" spans="1:8" ht="22.5" customHeight="1" thickBot="1" x14ac:dyDescent="0.25">
      <c r="A17" s="1"/>
      <c r="B17" s="23" t="s">
        <v>4</v>
      </c>
      <c r="C17" s="16">
        <v>46.5</v>
      </c>
      <c r="D17" s="16">
        <f>SUM(D15:D16)</f>
        <v>47079684</v>
      </c>
      <c r="E17" s="17">
        <v>54.58</v>
      </c>
      <c r="F17" s="16">
        <f>SUM(F15:F16)</f>
        <v>13548483.84</v>
      </c>
      <c r="G17" s="5">
        <f>(C17*D17+E17*F17)/(D17+F17)</f>
        <v>48.305625228789687</v>
      </c>
      <c r="H17" s="19">
        <f>(($C17*$D17)+($E17*$F17))/($D17+$F17)</f>
        <v>48.305625228789687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84D5322-5BFC-4B1F-B55A-174316BDAF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Mayo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2021-07-02T11:29:29Z</cp:lastPrinted>
  <dcterms:created xsi:type="dcterms:W3CDTF">2014-10-09T11:18:26Z</dcterms:created>
  <dcterms:modified xsi:type="dcterms:W3CDTF">2022-06-07T10:00:01Z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