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0B75D507-80D6-45AD-A19E-C004F58C4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P DICIEMBRE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F17" i="4"/>
  <c r="G17" i="4" l="1"/>
  <c r="H16" i="4"/>
  <c r="H15" i="4"/>
  <c r="H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<sst xmlns="http://schemas.openxmlformats.org/spreadsheetml/2006/main" count="12" uniqueCount="12">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</sst>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49" fontId="7" fillId="0" borderId="0" xfId="0" applyNumberFormat="1" applyFont="1"/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0" fillId="0" borderId="0" xfId="1" applyFont="1"/>
    <xf numFmtId="164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121920</xdr:rowOff>
    </xdr:to>
    <xdr:pic>
      <xdr:nvPicPr>
        <xdr:cNvPr id="4363" name="Imagen 1">
          <a:extLst>
            <a:ext uri="{FF2B5EF4-FFF2-40B4-BE49-F238E27FC236}">
              <a16:creationId xmlns:a16="http://schemas.microsoft.com/office/drawing/2014/main" id="{95F93B81-75BE-6DCF-5986-7E263812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556715</xdr:colOff>
      <xdr:row>5</xdr:row>
      <xdr:rowOff>53340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08C1573-DDE0-EC85-DAE0-3AD3E73DA4E4}"/>
            </a:ext>
          </a:extLst>
        </xdr:cNvPr>
        <xdr:cNvSpPr txBox="1">
          <a:spLocks noChangeArrowheads="1"/>
        </xdr:cNvSpPr>
      </xdr:nvSpPr>
      <xdr:spPr bwMode="auto">
        <a:xfrm>
          <a:off x="0" y="480060"/>
          <a:ext cx="340659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</a:p>
        <a:p>
          <a:pPr algn="l" rtl="1">
            <a:defRPr sz="1000"/>
          </a:pP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    D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EPARTAMENTO CUENTAS A PAGAR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28"/>
  <sheetViews>
    <sheetView showGridLines="0" tabSelected="1" topLeftCell="A4" zoomScaleNormal="100" workbookViewId="0">
      <selection activeCell="E16" sqref="E16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  <col min="11" max="11" width="12.75" bestFit="1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24.47</v>
      </c>
      <c r="D15" s="13">
        <v>10909654.84</v>
      </c>
      <c r="E15" s="13">
        <v>29.82</v>
      </c>
      <c r="F15" s="13">
        <v>4213931.96</v>
      </c>
      <c r="G15" s="5"/>
      <c r="H15" s="21">
        <f>(($C15*$D15)+($E15*$F15))/($D15+$F15)</f>
        <v>25.960687115704587</v>
      </c>
    </row>
    <row r="16" spans="1:8" ht="37.5" customHeight="1" x14ac:dyDescent="0.2">
      <c r="A16" s="1"/>
      <c r="B16" s="9" t="s">
        <v>6</v>
      </c>
      <c r="C16" s="14">
        <v>44.49</v>
      </c>
      <c r="D16" s="14">
        <v>28564081.699999999</v>
      </c>
      <c r="E16" s="14">
        <v>49.74</v>
      </c>
      <c r="F16" s="14">
        <v>5548981.3899999997</v>
      </c>
      <c r="G16" s="5"/>
      <c r="H16" s="22">
        <f>(($C16*$D16)+($E16*$F16))/($D16+$F16)</f>
        <v>45.343988169301625</v>
      </c>
    </row>
    <row r="17" spans="1:11" ht="22.7" customHeight="1" thickBot="1" x14ac:dyDescent="0.25">
      <c r="A17" s="1"/>
      <c r="B17" s="23" t="s">
        <v>4</v>
      </c>
      <c r="C17" s="16">
        <v>38.96</v>
      </c>
      <c r="D17" s="16">
        <f>SUM(D15:D16)</f>
        <v>39473736.539999999</v>
      </c>
      <c r="E17" s="17">
        <v>41.14</v>
      </c>
      <c r="F17" s="16">
        <f>SUM(F15:F16)</f>
        <v>9762913.3499999996</v>
      </c>
      <c r="G17" s="5">
        <f>(C17*D17+E17*F17)/(D17+F17)</f>
        <v>39.392262372654287</v>
      </c>
      <c r="H17" s="19">
        <f>(($C17*$D17)+($E17*$F17))/($D17+$F17)</f>
        <v>39.392262372654287</v>
      </c>
    </row>
    <row r="18" spans="1:11" x14ac:dyDescent="0.2">
      <c r="A18" s="1"/>
      <c r="B18" s="1"/>
      <c r="E18" s="4"/>
    </row>
    <row r="19" spans="1:11" x14ac:dyDescent="0.2">
      <c r="F19" s="24"/>
      <c r="H19" s="24"/>
    </row>
    <row r="20" spans="1:11" x14ac:dyDescent="0.2">
      <c r="D20" s="24"/>
      <c r="E20" s="24"/>
      <c r="F20" s="24"/>
      <c r="H20" s="24"/>
      <c r="K20" s="2"/>
    </row>
    <row r="21" spans="1:11" x14ac:dyDescent="0.2">
      <c r="D21" s="24"/>
      <c r="E21" s="24"/>
      <c r="F21" s="24"/>
      <c r="H21" s="24"/>
    </row>
    <row r="22" spans="1:11" x14ac:dyDescent="0.2">
      <c r="B22" s="2"/>
      <c r="D22" s="25"/>
      <c r="E22" s="25"/>
      <c r="H22" s="2"/>
      <c r="K22" s="2"/>
    </row>
    <row r="23" spans="1:11" x14ac:dyDescent="0.2">
      <c r="D23" s="24"/>
      <c r="E23" s="24"/>
    </row>
    <row r="24" spans="1:11" x14ac:dyDescent="0.2">
      <c r="C24" s="24"/>
      <c r="D24" s="24"/>
      <c r="E24" s="24"/>
      <c r="F24" s="24"/>
    </row>
    <row r="25" spans="1:11" x14ac:dyDescent="0.2">
      <c r="C25" s="3"/>
      <c r="D25" s="24"/>
      <c r="E25" s="24"/>
      <c r="F25" s="24"/>
    </row>
    <row r="26" spans="1:11" x14ac:dyDescent="0.2">
      <c r="D26" s="24"/>
      <c r="E26" s="24"/>
      <c r="F26" s="24"/>
    </row>
    <row r="27" spans="1:11" x14ac:dyDescent="0.2">
      <c r="D27" s="24"/>
      <c r="E27" s="24"/>
    </row>
    <row r="28" spans="1:11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scale="98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2024-01-08T09:07:37Z</dcterms:created>
  <dcterms:modified xsi:type="dcterms:W3CDTF">2024-01-08T09:07:45Z</dcterms:modified>
</cp:coreProperties>
</file>