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4_{30FF3A1B-8804-46B3-8559-45603BBC1842}" xr6:coauthVersionLast="47" xr6:coauthVersionMax="47" xr10:uidLastSave="{00000000-0000-0000-0000-000000000000}"/>
  <bookViews>
    <workbookView xWindow="-108" yWindow="-108" windowWidth="30936" windowHeight="16776" xr2:uid="{95D8468B-8BC5-4270-91D9-1854DB390CB9}"/>
  </bookViews>
  <sheets>
    <sheet name="PMPP AGOSTO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4" l="1"/>
  <c r="G15" i="4"/>
  <c r="D17" i="4"/>
  <c r="G17" i="4"/>
  <c r="G16" i="4"/>
</calcChain>
</file>

<file path=xl/sharedStrings.xml><?xml version="1.0" encoding="utf-8"?>
<sst xmlns="http://schemas.openxmlformats.org/spreadsheetml/2006/main" count="12" uniqueCount="12">
  <si>
    <t>RATIO OPERACIONES PAGADAS</t>
  </si>
  <si>
    <t>IMPORTE PAGOS REALIZADOS</t>
  </si>
  <si>
    <t>RATIO OPERACIONES PENDIENTES</t>
  </si>
  <si>
    <t>Tipo de Actividad</t>
  </si>
  <si>
    <t>Total</t>
  </si>
  <si>
    <t>Aprovisionamientos y otros gastos de explotación</t>
  </si>
  <si>
    <t>Adquisiciones de inmovilizado material e intangible</t>
  </si>
  <si>
    <t>IMPORTE PAGOS PENDIENTES</t>
  </si>
  <si>
    <t>PERIODO MEDIO DE PAGO MENSUAL (RD 635/2014)</t>
  </si>
  <si>
    <t xml:space="preserve"> </t>
  </si>
  <si>
    <t>PERIODO MEDIO
DE PAGO A PROVEEDORES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</si>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</sst>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Verdana"/>
    </font>
    <font>
      <sz val="10"/>
      <name val="Verdana"/>
      <family val="2"/>
    </font>
    <font>
      <sz val="10"/>
      <name val="Eras Medium ITC"/>
      <family val="2"/>
    </font>
    <font>
      <b/>
      <sz val="10"/>
      <name val="Eras Medium ITC"/>
      <family val="2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4" fontId="0" fillId="0" borderId="0" xfId="0" applyNumberFormat="1"/>
    <xf numFmtId="0" fontId="1" fillId="0" borderId="0" xfId="0" applyFont="1"/>
    <xf numFmtId="4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/>
    <xf numFmtId="49" fontId="6" fillId="0" borderId="0" xfId="0" applyNumberFormat="1" applyFont="1"/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4" fontId="5" fillId="0" borderId="11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38100</xdr:rowOff>
    </xdr:from>
    <xdr:to>
      <xdr:col>1</xdr:col>
      <xdr:colOff>944880</xdr:colOff>
      <xdr:row>2</xdr:row>
      <xdr:rowOff>114300</xdr:rowOff>
    </xdr:to>
    <xdr:pic>
      <xdr:nvPicPr>
        <xdr:cNvPr id="4417" name="Imagen 1">
          <a:extLst>
            <a:ext uri="{FF2B5EF4-FFF2-40B4-BE49-F238E27FC236}">
              <a16:creationId xmlns:a16="http://schemas.microsoft.com/office/drawing/2014/main" id="{76C953E8-A143-C469-4D35-8E048F37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8100"/>
          <a:ext cx="15240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2</xdr:col>
      <xdr:colOff>555734</xdr:colOff>
      <xdr:row>4</xdr:row>
      <xdr:rowOff>87742</xdr:rowOff>
    </xdr:to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id="{040C9DF2-1D11-975D-97BC-89346058F324}"/>
            </a:ext>
          </a:extLst>
        </xdr:cNvPr>
        <xdr:cNvSpPr txBox="1">
          <a:spLocks noChangeArrowheads="1"/>
        </xdr:cNvSpPr>
      </xdr:nvSpPr>
      <xdr:spPr bwMode="auto">
        <a:xfrm>
          <a:off x="0" y="485775"/>
          <a:ext cx="30670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DIVISIÓN FINANCIERA Y DE CONTABILIDAD</a:t>
          </a:r>
          <a:endParaRPr lang="es-ES" sz="9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20A0-C433-4E90-A722-7123FC4DC683}">
  <dimension ref="A10:G25"/>
  <sheetViews>
    <sheetView showGridLines="0" tabSelected="1" topLeftCell="A8" workbookViewId="0">
      <selection activeCell="C15" sqref="C15"/>
    </sheetView>
  </sheetViews>
  <sheetFormatPr baseColWidth="10" defaultRowHeight="12.6" x14ac:dyDescent="0.2"/>
  <cols>
    <col min="1" max="1" width="7.90625" customWidth="1"/>
    <col min="2" max="2" width="26.08984375" customWidth="1"/>
    <col min="3" max="3" width="13.90625" customWidth="1"/>
    <col min="4" max="4" width="16.36328125" customWidth="1"/>
    <col min="5" max="5" width="13.90625" customWidth="1"/>
    <col min="6" max="6" width="16.36328125" customWidth="1"/>
    <col min="7" max="7" width="11" customWidth="1"/>
    <col min="8" max="8" width="22.90625" customWidth="1"/>
  </cols>
  <sheetData>
    <row r="10" spans="1:7" ht="15.6" x14ac:dyDescent="0.3">
      <c r="B10" s="18" t="s">
        <v>8</v>
      </c>
    </row>
    <row r="11" spans="1:7" ht="15.6" x14ac:dyDescent="0.3">
      <c r="A11" s="1"/>
      <c r="B11" s="11" t="s">
        <v>11</v>
      </c>
      <c r="C11" s="18"/>
      <c r="D11" s="6" t="s">
        <v>9</v>
      </c>
      <c r="E11" s="1"/>
      <c r="F11" s="1"/>
    </row>
    <row r="12" spans="1:7" ht="17.25" customHeight="1" x14ac:dyDescent="0.3">
      <c r="C12" s="11"/>
      <c r="D12" s="10"/>
      <c r="E12" s="10"/>
      <c r="F12" s="10"/>
    </row>
    <row r="13" spans="1:7" ht="16.2" thickBot="1" x14ac:dyDescent="0.35">
      <c r="A13" s="1"/>
      <c r="B13" s="5"/>
      <c r="C13" s="5"/>
      <c r="D13" s="5"/>
      <c r="E13" s="5"/>
      <c r="F13" s="5"/>
    </row>
    <row r="14" spans="1:7" ht="78.599999999999994" thickBot="1" x14ac:dyDescent="0.3">
      <c r="A14" s="1"/>
      <c r="B14" s="9" t="s">
        <v>3</v>
      </c>
      <c r="C14" s="14" t="s">
        <v>0</v>
      </c>
      <c r="D14" s="14" t="s">
        <v>1</v>
      </c>
      <c r="E14" s="14" t="s">
        <v>2</v>
      </c>
      <c r="F14" s="14" t="s">
        <v>7</v>
      </c>
      <c r="G14" s="16" t="s">
        <v>10</v>
      </c>
    </row>
    <row r="15" spans="1:7" ht="37.5" customHeight="1" x14ac:dyDescent="0.25">
      <c r="A15" s="1"/>
      <c r="B15" s="7" t="s">
        <v>5</v>
      </c>
      <c r="C15" s="12">
        <v>18.600000000000001</v>
      </c>
      <c r="D15" s="12">
        <v>12162101.52</v>
      </c>
      <c r="E15" s="12">
        <v>29.96</v>
      </c>
      <c r="F15" s="12">
        <v>2846502.02</v>
      </c>
      <c r="G15" s="19">
        <f>(($C15*$D15)+($E15*$F15))/($D15+$F15)</f>
        <v>20.754515099357477</v>
      </c>
    </row>
    <row r="16" spans="1:7" ht="37.5" customHeight="1" x14ac:dyDescent="0.25">
      <c r="A16" s="1"/>
      <c r="B16" s="8" t="s">
        <v>6</v>
      </c>
      <c r="C16" s="13">
        <v>29.16</v>
      </c>
      <c r="D16" s="13">
        <v>3006732.23</v>
      </c>
      <c r="E16" s="13">
        <v>20.18</v>
      </c>
      <c r="F16" s="13">
        <v>932119.02</v>
      </c>
      <c r="G16" s="20">
        <f>(($C16*$D16)+($E16*$F16))/($D16+$F16)</f>
        <v>27.034906091058915</v>
      </c>
    </row>
    <row r="17" spans="1:7" ht="22.5" customHeight="1" thickBot="1" x14ac:dyDescent="0.3">
      <c r="A17" s="1"/>
      <c r="B17" s="21" t="s">
        <v>4</v>
      </c>
      <c r="C17" s="15">
        <v>20.693179533251858</v>
      </c>
      <c r="D17" s="15">
        <f>SUM(D15:D16)</f>
        <v>15168833.75</v>
      </c>
      <c r="E17" s="15">
        <v>27.547446870406457</v>
      </c>
      <c r="F17" s="15">
        <f>SUM(F15:F16)</f>
        <v>3778621.04</v>
      </c>
      <c r="G17" s="17">
        <f>(($C17*$D17)+($E17*$F17))/($D17+$F17)</f>
        <v>22.060100793178879</v>
      </c>
    </row>
    <row r="18" spans="1:7" ht="13.2" x14ac:dyDescent="0.25">
      <c r="A18" s="1"/>
      <c r="B18" s="1"/>
      <c r="E18" s="4"/>
    </row>
    <row r="22" spans="1:7" x14ac:dyDescent="0.2">
      <c r="D22" s="22"/>
      <c r="E22" s="22"/>
      <c r="G22" s="2"/>
    </row>
    <row r="25" spans="1:7" x14ac:dyDescent="0.2">
      <c r="C25" s="3"/>
      <c r="E25" s="2"/>
    </row>
  </sheetData>
  <mergeCells count="1">
    <mergeCell ref="D22:E22"/>
  </mergeCells>
  <pageMargins left="0.59055118110236227" right="0.59055118110236227" top="0.78740157480314965" bottom="0.98425196850393704" header="0" footer="0"/>
  <pageSetup paperSize="9" fitToHeight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PMPP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2025-03-06T08:12:43Z</dcterms:created>
  <dcterms:modified xsi:type="dcterms:W3CDTF">2026-09-07T06:30:51Z</dcterms:modified>
</cp:coreProperties>
</file>