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Z:\Portal_Transparencia\Informes Portal Transparencia\Informacion Financiera\Periodo Medio Pago Proveedores\"/>
    </mc:Choice>
  </mc:AlternateContent>
  <xr:revisionPtr revIDLastSave="0" documentId="8_{52C5E150-D9A7-458C-82A1-C3299B6672F6}" xr6:coauthVersionLast="47" xr6:coauthVersionMax="47" xr10:uidLastSave="{00000000-0000-0000-0000-000000000000}"/>
  <bookViews>
    <workbookView xWindow="-120" yWindow="-120" windowWidth="29040" windowHeight="15720"/>
  </bookViews>
  <sheets>
    <sheet name="PMPP SEPTIEMBRE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4" l="1"/>
  <c r="D17" i="4"/>
  <c r="F17" i="4"/>
  <c r="H17" i="4"/>
  <c r="H16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<sst xmlns="http://schemas.openxmlformats.org/spreadsheetml/2006/main" count="12" uniqueCount="12">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</sst>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€_-;\-* #,##0.00\ _€_-;_-* &quot;-&quot;??\ _€_-;_-@_-"/>
  </numFmts>
  <fonts count="8" x14ac:knownFonts="1">
    <font>
      <sz val="10"/>
      <name val="Verdana"/>
    </font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" fontId="0" fillId="0" borderId="0" xfId="0" applyNumberFormat="1"/>
    <xf numFmtId="0" fontId="2" fillId="0" borderId="0" xfId="0" applyFont="1"/>
    <xf numFmtId="4" fontId="4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/>
    <xf numFmtId="4" fontId="6" fillId="0" borderId="5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5" fontId="0" fillId="0" borderId="0" xfId="1" applyFont="1"/>
    <xf numFmtId="165" fontId="2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123825</xdr:rowOff>
    </xdr:to>
    <xdr:pic>
      <xdr:nvPicPr>
        <xdr:cNvPr id="4325" name="Imagen 1">
          <a:extLst>
            <a:ext uri="{FF2B5EF4-FFF2-40B4-BE49-F238E27FC236}">
              <a16:creationId xmlns:a16="http://schemas.microsoft.com/office/drawing/2014/main" id="{E37635F6-BB3B-637F-1DE5-E5FD2D4D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513160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B848A84C-9DE2-87EE-C18E-0605E7F09D1F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28"/>
  <sheetViews>
    <sheetView showGridLines="0" tabSelected="1" workbookViewId="0">
      <selection activeCell="B30" sqref="B30"/>
    </sheetView>
  </sheetViews>
  <sheetFormatPr baseColWidth="10" defaultRowHeight="12.75" x14ac:dyDescent="0.2"/>
  <cols>
    <col min="1" max="1" width="7.875" customWidth="1"/>
    <col min="2" max="2" width="26.125" customWidth="1"/>
    <col min="3" max="3" width="15.875" customWidth="1"/>
    <col min="4" max="4" width="16.375" customWidth="1"/>
    <col min="5" max="5" width="15.25" bestFit="1" customWidth="1"/>
    <col min="6" max="6" width="16.375" customWidth="1"/>
    <col min="7" max="7" width="0" hidden="1" customWidth="1"/>
    <col min="8" max="8" width="22.875" customWidth="1"/>
    <col min="11" max="11" width="12.75" bestFit="1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30.66</v>
      </c>
      <c r="D15" s="13">
        <v>8436705.6099999994</v>
      </c>
      <c r="E15" s="13">
        <v>32.130000000000003</v>
      </c>
      <c r="F15" s="13">
        <v>3015161.42</v>
      </c>
      <c r="G15" s="5"/>
      <c r="H15" s="21">
        <f>(($C15*$D15)+($E15*$F15))/($D15+$F15)</f>
        <v>31.047036216521629</v>
      </c>
    </row>
    <row r="16" spans="1:8" ht="37.5" customHeight="1" x14ac:dyDescent="0.2">
      <c r="A16" s="1"/>
      <c r="B16" s="9" t="s">
        <v>6</v>
      </c>
      <c r="C16" s="14">
        <v>35.28</v>
      </c>
      <c r="D16" s="14">
        <v>8370487.0899999999</v>
      </c>
      <c r="E16" s="14">
        <v>12.42</v>
      </c>
      <c r="F16" s="14">
        <v>593893.73</v>
      </c>
      <c r="G16" s="5"/>
      <c r="H16" s="22">
        <f>(($C16*$D16)+($E16*$F16))/($D16+$F16)</f>
        <v>33.765516072955052</v>
      </c>
    </row>
    <row r="17" spans="1:11" ht="22.7" customHeight="1" thickBot="1" x14ac:dyDescent="0.25">
      <c r="A17" s="1"/>
      <c r="B17" s="23" t="s">
        <v>4</v>
      </c>
      <c r="C17" s="16">
        <v>32.96</v>
      </c>
      <c r="D17" s="16">
        <f>SUM(D15:D16)</f>
        <v>16807192.699999999</v>
      </c>
      <c r="E17" s="17">
        <v>28.89</v>
      </c>
      <c r="F17" s="16">
        <f>SUM(F15:F16)</f>
        <v>3609055.15</v>
      </c>
      <c r="G17" s="5">
        <f>(C17*D17+E17*F17)/(D17+F17)</f>
        <v>32.240531145173179</v>
      </c>
      <c r="H17" s="19">
        <f>(($C17*$D17)+($E17*$F17))/($D17+$F17)</f>
        <v>32.240531145173179</v>
      </c>
    </row>
    <row r="18" spans="1:11" x14ac:dyDescent="0.2">
      <c r="A18" s="1"/>
      <c r="B18" s="1"/>
      <c r="E18" s="4"/>
    </row>
    <row r="19" spans="1:11" x14ac:dyDescent="0.2">
      <c r="F19" s="24"/>
      <c r="H19" s="24"/>
    </row>
    <row r="20" spans="1:11" x14ac:dyDescent="0.2">
      <c r="D20" s="24"/>
      <c r="E20" s="24"/>
      <c r="F20" s="24"/>
      <c r="H20" s="24"/>
      <c r="K20" s="2"/>
    </row>
    <row r="21" spans="1:11" x14ac:dyDescent="0.2">
      <c r="D21" s="24"/>
      <c r="E21" s="24"/>
      <c r="F21" s="24"/>
      <c r="H21" s="24"/>
    </row>
    <row r="22" spans="1:11" x14ac:dyDescent="0.2">
      <c r="B22" s="2"/>
      <c r="D22" s="25"/>
      <c r="E22" s="25"/>
      <c r="H22" s="2"/>
      <c r="K22" s="2"/>
    </row>
    <row r="23" spans="1:11" x14ac:dyDescent="0.2">
      <c r="D23" s="24"/>
      <c r="E23" s="24"/>
    </row>
    <row r="24" spans="1:11" x14ac:dyDescent="0.2">
      <c r="C24" s="24"/>
      <c r="D24" s="24"/>
      <c r="E24" s="24"/>
      <c r="F24" s="24"/>
    </row>
    <row r="25" spans="1:11" x14ac:dyDescent="0.2">
      <c r="C25" s="3"/>
      <c r="D25" s="24"/>
      <c r="E25" s="24"/>
      <c r="F25" s="24"/>
    </row>
    <row r="26" spans="1:11" x14ac:dyDescent="0.2">
      <c r="D26" s="24"/>
      <c r="E26" s="24"/>
      <c r="F26" s="24"/>
    </row>
    <row r="27" spans="1:11" x14ac:dyDescent="0.2">
      <c r="D27" s="24"/>
      <c r="E27" s="24"/>
    </row>
    <row r="28" spans="1:11" x14ac:dyDescent="0.2">
      <c r="D28" s="24"/>
      <c r="E28" s="24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039BF1ACBB6242A05B31B4AC89E4F2" ma:contentTypeVersion="2" ma:contentTypeDescription="Crear nuevo documento." ma:contentTypeScope="" ma:versionID="2ac57bf128d97e3e13e46525a1e254a2">
  <xsd:schema xmlns:xsd="http://www.w3.org/2001/XMLSchema" xmlns:xs="http://www.w3.org/2001/XMLSchema" xmlns:p="http://schemas.microsoft.com/office/2006/metadata/properties" xmlns:ns1="e4b73361-b4d4-4302-9756-11c2890942ab" xmlns:ns2="http://schemas.microsoft.com/sharepoint/v3" targetNamespace="http://schemas.microsoft.com/office/2006/metadata/properties" ma:root="true" ma:fieldsID="273ea9e25f12efe34d3b73f8c338c818" ns1:_="" ns2:_="">
    <xsd:import namespace="e4b73361-b4d4-4302-9756-11c2890942ab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Orden" minOccurs="0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3361-b4d4-4302-9756-11c2890942ab" elementFormDefault="qualified">
    <xsd:import namespace="http://schemas.microsoft.com/office/2006/documentManagement/types"/>
    <xsd:import namespace="http://schemas.microsoft.com/office/infopath/2007/PartnerControls"/>
    <xsd:element name="Orden" ma:index="0" nillable="true" ma:displayName="Orden" ma:decimals="0" ma:internalName="Orden" ma:percentage="FALSE">
      <xsd:simpleType>
        <xsd:restriction base="dms:Number"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4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e4b73361-b4d4-4302-9756-11c2890942ab">4</Orde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89C542-83E0-4BE6-B3B0-E244616FB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6C5C-C753-464A-BC8C-97690E51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73361-b4d4-4302-9756-11c2890942ab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6FDCFED-A9F0-4CC0-AC6D-CA97DECF064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SEPTIEMBRE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Cardador Revuelta</dc:creator>
  <cp:lastModifiedBy>Andrés Iglesias Pardo</cp:lastModifiedBy>
  <cp:lastPrinted>2023-02-07T15:01:56Z</cp:lastPrinted>
  <dcterms:created xsi:type="dcterms:W3CDTF">2014-10-09T11:18:26Z</dcterms:created>
  <dcterms:modified xsi:type="dcterms:W3CDTF">2023-10-06T12:37:30Z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0x0101005AFDC657B8E25B4EB8833C74B74263D0</vt:lpwstr>
  </property>
  <property fmtid="{D5CDD505-2E9C-101B-9397-08002B2CF9AE}" pid="3" name="PALABRA CLAVE">
    <vt:lpwstr/>
  </property>
</Properties>
</file>