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filterPrivacy="1"/>
  <xr:revisionPtr revIDLastSave="0" documentId="13_ncr:1_{0B75D507-80D6-45AD-A19E-C004F58C4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PP DIC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F17" i="4"/>
  <c r="G17" i="4" l="1"/>
  <c r="H16" i="4"/>
  <c r="H15" i="4"/>
  <c r="H17" i="4" l="1"/>
</calcChain>
</file>

<file path=xl/sharedStrings.xml><?xml version="1.0" encoding="utf-8"?>
<sst xmlns="http://schemas.openxmlformats.org/spreadsheetml/2006/main" count="12" uniqueCount="12">
  <si>
    <t>RATIO OPERACIONES PAGADAS</t>
  </si>
  <si>
    <t>IMPORTE PAGOS REALIZADOS</t>
  </si>
  <si>
    <t>RATIO OPERACIONES PENDIENTES</t>
  </si>
  <si>
    <t>Tipo de Actividad</t>
  </si>
  <si>
    <t>Total</t>
  </si>
  <si>
    <t>Aprovisionamientos y otros gastos de explotación</t>
  </si>
  <si>
    <t>Adquisiciones de inmovilizado material e intangible</t>
  </si>
  <si>
    <t>IMPORTE PAGOS PENDIENTES</t>
  </si>
  <si>
    <t>PERIODO MEDIO DE PAGO MENSUAL (RD 635/2014)</t>
  </si>
  <si>
    <t xml:space="preserve"> </t>
  </si>
  <si>
    <t>PERIODO MEDIO
DE PAGO A PROVEEDORES</t>
  </si>
  <si>
    <t>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</si>
</sst>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" x14ac:knownFonts="1">
    <font>
      <sz val="10"/>
      <name val="Verdana"/>
    </font>
    <font>
      <sz val="10"/>
      <name val="Verdana"/>
    </font>
    <font>
      <sz val="10"/>
      <name val="Verdana"/>
      <family val="2"/>
    </font>
    <font>
      <sz val="10"/>
      <name val="Eras Medium ITC"/>
      <family val="2"/>
    </font>
    <font>
      <b/>
      <sz val="10"/>
      <name val="Eras Medium ITC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/>
    <xf numFmtId="4" fontId="0" fillId="0" borderId="0" xfId="0" applyNumberFormat="1"/>
    <xf numFmtId="0" fontId="2" fillId="0" borderId="0" xfId="0" applyFont="1"/>
    <xf numFmtId="4" fontId="4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6" fillId="0" borderId="0" xfId="0" applyFont="1"/>
    <xf numFmtId="0" fontId="5" fillId="0" borderId="0" xfId="0" applyFont="1"/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0" xfId="0" applyFont="1"/>
    <xf numFmtId="49" fontId="7" fillId="0" borderId="0" xfId="0" applyNumberFormat="1" applyFont="1"/>
    <xf numFmtId="4" fontId="6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4" fontId="7" fillId="2" borderId="1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164" fontId="0" fillId="0" borderId="0" xfId="1" applyFont="1"/>
    <xf numFmtId="164" fontId="2" fillId="0" borderId="0" xfId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38100</xdr:rowOff>
    </xdr:from>
    <xdr:to>
      <xdr:col>1</xdr:col>
      <xdr:colOff>944880</xdr:colOff>
      <xdr:row>2</xdr:row>
      <xdr:rowOff>121920</xdr:rowOff>
    </xdr:to>
    <xdr:pic>
      <xdr:nvPicPr>
        <xdr:cNvPr id="4363" name="Imagen 1">
          <a:extLst>
            <a:ext uri="{FF2B5EF4-FFF2-40B4-BE49-F238E27FC236}">
              <a16:creationId xmlns:a16="http://schemas.microsoft.com/office/drawing/2014/main" id="{95F93B81-75BE-6DCF-5986-7E263812A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38100"/>
          <a:ext cx="15240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2</xdr:col>
      <xdr:colOff>556715</xdr:colOff>
      <xdr:row>5</xdr:row>
      <xdr:rowOff>53340</xdr:rowOff>
    </xdr:to>
    <xdr:sp macro="" textlink="">
      <xdr:nvSpPr>
        <xdr:cNvPr id="6" name="Text Box 25">
          <a:extLst>
            <a:ext uri="{FF2B5EF4-FFF2-40B4-BE49-F238E27FC236}">
              <a16:creationId xmlns:a16="http://schemas.microsoft.com/office/drawing/2014/main" id="{B08C1573-DDE0-EC85-DAE0-3AD3E73DA4E4}"/>
            </a:ext>
          </a:extLst>
        </xdr:cNvPr>
        <xdr:cNvSpPr txBox="1">
          <a:spLocks noChangeArrowheads="1"/>
        </xdr:cNvSpPr>
      </xdr:nvSpPr>
      <xdr:spPr bwMode="auto">
        <a:xfrm>
          <a:off x="0" y="480060"/>
          <a:ext cx="3406595" cy="373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0" bIns="0" anchor="t" upright="1"/>
        <a:lstStyle/>
        <a:p>
          <a:pPr algn="l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 DIVISIÓN FINANCIERA Y DE CONTABILIDAD</a:t>
          </a:r>
        </a:p>
        <a:p>
          <a:pPr algn="l" rtl="1">
            <a:defRPr sz="1000"/>
          </a:pPr>
          <a:r>
            <a:rPr lang="es-ES" sz="1000" b="0" i="0" strike="noStrike" baseline="0">
              <a:solidFill>
                <a:srgbClr val="000000"/>
              </a:solidFill>
              <a:latin typeface="Arial"/>
              <a:cs typeface="Arial"/>
            </a:rPr>
            <a:t>     D</a:t>
          </a: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EPARTAMENTO CUENTAS A PAGAR</a:t>
          </a:r>
          <a:endParaRPr lang="es-ES" sz="9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28"/>
  <sheetViews>
    <sheetView showGridLines="0" tabSelected="1" topLeftCell="A4" zoomScaleNormal="100" workbookViewId="0">
      <selection activeCell="E16" sqref="E16"/>
    </sheetView>
  </sheetViews>
  <sheetFormatPr baseColWidth="10" defaultRowHeight="12.75" x14ac:dyDescent="0.2"/>
  <cols>
    <col min="1" max="1" width="7.875" customWidth="1"/>
    <col min="2" max="2" width="26.125" customWidth="1"/>
    <col min="3" max="3" width="15.875" customWidth="1"/>
    <col min="4" max="4" width="16.375" customWidth="1"/>
    <col min="5" max="5" width="15.25" bestFit="1" customWidth="1"/>
    <col min="6" max="6" width="16.375" customWidth="1"/>
    <col min="7" max="7" width="0" hidden="1" customWidth="1"/>
    <col min="8" max="8" width="22.875" customWidth="1"/>
    <col min="11" max="11" width="12.75" bestFit="1" customWidth="1"/>
  </cols>
  <sheetData>
    <row r="10" spans="1:8" ht="15.75" x14ac:dyDescent="0.25">
      <c r="B10" s="20" t="s">
        <v>8</v>
      </c>
    </row>
    <row r="11" spans="1:8" ht="15.75" x14ac:dyDescent="0.25">
      <c r="A11" s="1"/>
      <c r="B11" s="12" t="s">
        <v>11</v>
      </c>
      <c r="C11" s="20"/>
      <c r="D11" s="7" t="s">
        <v>9</v>
      </c>
      <c r="E11" s="1"/>
      <c r="F11" s="1"/>
      <c r="G11" s="1"/>
    </row>
    <row r="12" spans="1:8" ht="17.25" customHeight="1" x14ac:dyDescent="0.25">
      <c r="C12" s="12"/>
      <c r="D12" s="11"/>
      <c r="E12" s="11"/>
      <c r="F12" s="11"/>
      <c r="G12" s="1"/>
    </row>
    <row r="13" spans="1:8" ht="16.5" thickBot="1" x14ac:dyDescent="0.3">
      <c r="A13" s="1"/>
      <c r="B13" s="6"/>
      <c r="C13" s="6"/>
      <c r="D13" s="6"/>
      <c r="E13" s="6"/>
      <c r="F13" s="6"/>
      <c r="G13" s="1"/>
    </row>
    <row r="14" spans="1:8" ht="48" thickBot="1" x14ac:dyDescent="0.25">
      <c r="A14" s="1"/>
      <c r="B14" s="10" t="s">
        <v>3</v>
      </c>
      <c r="C14" s="15" t="s">
        <v>0</v>
      </c>
      <c r="D14" s="15" t="s">
        <v>1</v>
      </c>
      <c r="E14" s="15" t="s">
        <v>2</v>
      </c>
      <c r="F14" s="15" t="s">
        <v>7</v>
      </c>
      <c r="G14" s="1"/>
      <c r="H14" s="18" t="s">
        <v>10</v>
      </c>
    </row>
    <row r="15" spans="1:8" ht="37.5" customHeight="1" x14ac:dyDescent="0.2">
      <c r="A15" s="1"/>
      <c r="B15" s="8" t="s">
        <v>5</v>
      </c>
      <c r="C15" s="13">
        <v>24.47</v>
      </c>
      <c r="D15" s="13">
        <v>10909654.84</v>
      </c>
      <c r="E15" s="13">
        <v>29.82</v>
      </c>
      <c r="F15" s="13">
        <v>4213931.96</v>
      </c>
      <c r="G15" s="5"/>
      <c r="H15" s="21">
        <f>(($C15*$D15)+($E15*$F15))/($D15+$F15)</f>
        <v>25.960687115704587</v>
      </c>
    </row>
    <row r="16" spans="1:8" ht="37.5" customHeight="1" x14ac:dyDescent="0.2">
      <c r="A16" s="1"/>
      <c r="B16" s="9" t="s">
        <v>6</v>
      </c>
      <c r="C16" s="14">
        <v>44.49</v>
      </c>
      <c r="D16" s="14">
        <v>28564081.699999999</v>
      </c>
      <c r="E16" s="14">
        <v>49.74</v>
      </c>
      <c r="F16" s="14">
        <v>5548981.3899999997</v>
      </c>
      <c r="G16" s="5"/>
      <c r="H16" s="22">
        <f>(($C16*$D16)+($E16*$F16))/($D16+$F16)</f>
        <v>45.343988169301625</v>
      </c>
    </row>
    <row r="17" spans="1:11" ht="22.7" customHeight="1" thickBot="1" x14ac:dyDescent="0.25">
      <c r="A17" s="1"/>
      <c r="B17" s="23" t="s">
        <v>4</v>
      </c>
      <c r="C17" s="16">
        <v>38.96</v>
      </c>
      <c r="D17" s="16">
        <f>SUM(D15:D16)</f>
        <v>39473736.539999999</v>
      </c>
      <c r="E17" s="17">
        <v>41.14</v>
      </c>
      <c r="F17" s="16">
        <f>SUM(F15:F16)</f>
        <v>9762913.3499999996</v>
      </c>
      <c r="G17" s="5">
        <f>(C17*D17+E17*F17)/(D17+F17)</f>
        <v>39.392262372654287</v>
      </c>
      <c r="H17" s="19">
        <f>(($C17*$D17)+($E17*$F17))/($D17+$F17)</f>
        <v>39.392262372654287</v>
      </c>
    </row>
    <row r="18" spans="1:11" x14ac:dyDescent="0.2">
      <c r="A18" s="1"/>
      <c r="B18" s="1"/>
      <c r="E18" s="4"/>
    </row>
    <row r="19" spans="1:11" x14ac:dyDescent="0.2">
      <c r="F19" s="24"/>
      <c r="H19" s="24"/>
    </row>
    <row r="20" spans="1:11" x14ac:dyDescent="0.2">
      <c r="D20" s="24"/>
      <c r="E20" s="24"/>
      <c r="F20" s="24"/>
      <c r="H20" s="24"/>
      <c r="K20" s="2"/>
    </row>
    <row r="21" spans="1:11" x14ac:dyDescent="0.2">
      <c r="D21" s="24"/>
      <c r="E21" s="24"/>
      <c r="F21" s="24"/>
      <c r="H21" s="24"/>
    </row>
    <row r="22" spans="1:11" x14ac:dyDescent="0.2">
      <c r="B22" s="2"/>
      <c r="D22" s="25"/>
      <c r="E22" s="25"/>
      <c r="H22" s="2"/>
      <c r="K22" s="2"/>
    </row>
    <row r="23" spans="1:11" x14ac:dyDescent="0.2">
      <c r="D23" s="24"/>
      <c r="E23" s="24"/>
    </row>
    <row r="24" spans="1:11" x14ac:dyDescent="0.2">
      <c r="C24" s="24"/>
      <c r="D24" s="24"/>
      <c r="E24" s="24"/>
      <c r="F24" s="24"/>
    </row>
    <row r="25" spans="1:11" x14ac:dyDescent="0.2">
      <c r="C25" s="3"/>
      <c r="D25" s="24"/>
      <c r="E25" s="24"/>
      <c r="F25" s="24"/>
    </row>
    <row r="26" spans="1:11" x14ac:dyDescent="0.2">
      <c r="D26" s="24"/>
      <c r="E26" s="24"/>
      <c r="F26" s="24"/>
    </row>
    <row r="27" spans="1:11" x14ac:dyDescent="0.2">
      <c r="D27" s="24"/>
      <c r="E27" s="24"/>
    </row>
    <row r="28" spans="1:11" x14ac:dyDescent="0.2">
      <c r="D28" s="24"/>
      <c r="E28" s="24"/>
    </row>
  </sheetData>
  <mergeCells count="1">
    <mergeCell ref="D22:E22"/>
  </mergeCells>
  <pageMargins left="0.59055118110236227" right="0.59055118110236227" top="0.78740157480314965" bottom="0.98425196850393704" header="0" footer="0"/>
  <pageSetup paperSize="9" scale="98" fitToHeight="9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93AB5D12-963D-42E7-AF5C-4F53124FAC3B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PMPP DICIEMBRE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2024-01-08T09:07:37Z</dcterms:created>
  <dcterms:modified xsi:type="dcterms:W3CDTF">2024-01-08T09:07:45Z</dcterms:modified>
</cp:coreProperties>
</file>